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795" windowHeight="120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F54" i="1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53"/>
  <c r="E74"/>
  <c r="E7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53"/>
  <c r="D74"/>
  <c r="D7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53"/>
  <c r="C74"/>
  <c r="C72"/>
  <c r="C73"/>
  <c r="C71"/>
  <c r="C54"/>
  <c r="C55"/>
  <c r="C56"/>
  <c r="C57"/>
  <c r="C58"/>
  <c r="C59"/>
  <c r="C60"/>
  <c r="C61"/>
  <c r="C62"/>
  <c r="C63"/>
  <c r="C64"/>
  <c r="C65"/>
  <c r="C66"/>
  <c r="C67"/>
  <c r="C68"/>
  <c r="C69"/>
  <c r="C70"/>
  <c r="C53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3"/>
  <c r="C23"/>
  <c r="B36"/>
  <c r="C36" s="1"/>
  <c r="D36" s="1"/>
  <c r="B37"/>
  <c r="C37" s="1"/>
  <c r="D37" s="1"/>
  <c r="B38"/>
  <c r="C38" s="1"/>
  <c r="D38" s="1"/>
  <c r="B39"/>
  <c r="C39" s="1"/>
  <c r="D39" s="1"/>
  <c r="B40"/>
  <c r="C40" s="1"/>
  <c r="D40" s="1"/>
  <c r="B41"/>
  <c r="C41" s="1"/>
  <c r="D41" s="1"/>
  <c r="B42"/>
  <c r="C42" s="1"/>
  <c r="D42" s="1"/>
  <c r="B43"/>
  <c r="C43" s="1"/>
  <c r="D43" s="1"/>
  <c r="B44"/>
  <c r="C44" s="1"/>
  <c r="D44" s="1"/>
  <c r="B45"/>
  <c r="C45" s="1"/>
  <c r="D45" s="1"/>
  <c r="B46"/>
  <c r="C46" s="1"/>
  <c r="D46" s="1"/>
  <c r="B47"/>
  <c r="C47" s="1"/>
  <c r="D47" s="1"/>
  <c r="B48"/>
  <c r="C48" s="1"/>
  <c r="D48" s="1"/>
  <c r="B49"/>
  <c r="C49" s="1"/>
  <c r="D49" s="1"/>
  <c r="B4"/>
  <c r="C4" s="1"/>
  <c r="D4" s="1"/>
  <c r="B5"/>
  <c r="C5" s="1"/>
  <c r="D5" s="1"/>
  <c r="B6"/>
  <c r="C6" s="1"/>
  <c r="D6" s="1"/>
  <c r="B7"/>
  <c r="C7" s="1"/>
  <c r="D7" s="1"/>
  <c r="B8"/>
  <c r="C8" s="1"/>
  <c r="D8" s="1"/>
  <c r="B9"/>
  <c r="C9" s="1"/>
  <c r="D9" s="1"/>
  <c r="B10"/>
  <c r="C10" s="1"/>
  <c r="D10" s="1"/>
  <c r="B11"/>
  <c r="C11" s="1"/>
  <c r="D11" s="1"/>
  <c r="B12"/>
  <c r="C12" s="1"/>
  <c r="D12" s="1"/>
  <c r="B13"/>
  <c r="C13" s="1"/>
  <c r="D13" s="1"/>
  <c r="B14"/>
  <c r="C14" s="1"/>
  <c r="D14" s="1"/>
  <c r="B15"/>
  <c r="C15" s="1"/>
  <c r="D15" s="1"/>
  <c r="B16"/>
  <c r="C16" s="1"/>
  <c r="D16" s="1"/>
  <c r="B17"/>
  <c r="C17" s="1"/>
  <c r="D17" s="1"/>
  <c r="B18"/>
  <c r="C18" s="1"/>
  <c r="D18" s="1"/>
  <c r="B19"/>
  <c r="C19" s="1"/>
  <c r="D19" s="1"/>
  <c r="B20"/>
  <c r="C20" s="1"/>
  <c r="D20" s="1"/>
  <c r="B21"/>
  <c r="C21" s="1"/>
  <c r="D21" s="1"/>
  <c r="B22"/>
  <c r="C22" s="1"/>
  <c r="D22" s="1"/>
  <c r="B23"/>
  <c r="D23" s="1"/>
  <c r="B24"/>
  <c r="C24" s="1"/>
  <c r="D24" s="1"/>
  <c r="B25"/>
  <c r="C25" s="1"/>
  <c r="D25" s="1"/>
  <c r="B26"/>
  <c r="C26" s="1"/>
  <c r="D26" s="1"/>
  <c r="B27"/>
  <c r="C27" s="1"/>
  <c r="D27" s="1"/>
  <c r="B28"/>
  <c r="C28" s="1"/>
  <c r="D28" s="1"/>
  <c r="B29"/>
  <c r="C29" s="1"/>
  <c r="D29" s="1"/>
  <c r="B30"/>
  <c r="C30" s="1"/>
  <c r="D30" s="1"/>
  <c r="B31"/>
  <c r="C31" s="1"/>
  <c r="D31" s="1"/>
  <c r="B32"/>
  <c r="C32" s="1"/>
  <c r="D32" s="1"/>
  <c r="B33"/>
  <c r="C33" s="1"/>
  <c r="D33" s="1"/>
  <c r="B34"/>
  <c r="C34" s="1"/>
  <c r="D34" s="1"/>
  <c r="B35"/>
  <c r="C35" s="1"/>
  <c r="D35" s="1"/>
  <c r="B3"/>
  <c r="C3" s="1"/>
  <c r="D3" s="1"/>
</calcChain>
</file>

<file path=xl/sharedStrings.xml><?xml version="1.0" encoding="utf-8"?>
<sst xmlns="http://schemas.openxmlformats.org/spreadsheetml/2006/main" count="21" uniqueCount="16">
  <si>
    <t>CAS N°1</t>
  </si>
  <si>
    <t>CAS N°2</t>
  </si>
  <si>
    <t>CAS N°3</t>
  </si>
  <si>
    <t xml:space="preserve">CAS N°4 </t>
  </si>
  <si>
    <t>2 CONTRAINTES: TABLEAU DOUBLE ENTREE non terminé…</t>
  </si>
  <si>
    <t>CONTRAINTE 54,30 EUROS UTILISATION FORMULES</t>
  </si>
  <si>
    <t>Nombre de petites
 assiettes</t>
  </si>
  <si>
    <t>Valeur
 petites assiettes</t>
  </si>
  <si>
    <t>Argent restant pour 
les grandes assiettes</t>
  </si>
  <si>
    <t>Nombre de 
grandes assiettes</t>
  </si>
  <si>
    <t>CONTRAINTE 54,30 EUROS LISTES DE NOMBRES</t>
  </si>
  <si>
    <t>Argent restant pour 
les petites assiettes</t>
  </si>
  <si>
    <t>Nombre de 
petites assiettes</t>
  </si>
  <si>
    <t>Nombre de grandes
 assiettes</t>
  </si>
  <si>
    <t>Valeur
 grandes assiettes</t>
  </si>
  <si>
    <t>grandes assiettes
/petites assiettes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</si>
</sst>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Fill="1"/>
    <xf numFmtId="0" fontId="0" fillId="2" borderId="0" xfId="0" applyFont="1" applyFill="1"/>
    <xf numFmtId="0" fontId="0" fillId="0" borderId="0" xfId="0" applyFont="1" applyFill="1"/>
    <xf numFmtId="1" fontId="0" fillId="0" borderId="0" xfId="0" applyNumberFormat="1"/>
    <xf numFmtId="1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"/>
  <sheetViews>
    <sheetView tabSelected="1" topLeftCell="A28" workbookViewId="0">
      <selection activeCell="G67" sqref="G67"/>
    </sheetView>
  </sheetViews>
  <sheetFormatPr baseColWidth="10" defaultColWidth="11.5703125" defaultRowHeight="15"/>
  <cols>
    <col min="1" max="1" width="17.28515625" bestFit="1" customWidth="1"/>
    <col min="2" max="2" width="17.140625" bestFit="1" customWidth="1"/>
    <col min="3" max="3" width="13" bestFit="1" customWidth="1"/>
    <col min="4" max="4" width="12.85546875" bestFit="1" customWidth="1"/>
    <col min="5" max="5" width="11.5703125" bestFit="1" customWidth="1"/>
    <col min="7" max="7" width="17.28515625" bestFit="1" customWidth="1"/>
    <col min="8" max="8" width="13" bestFit="1" customWidth="1"/>
    <col min="9" max="9" width="20.5703125" bestFit="1" customWidth="1"/>
    <col min="10" max="10" width="17.140625" bestFit="1" customWidth="1"/>
    <col min="11" max="11" width="12.42578125" bestFit="1" customWidth="1"/>
    <col min="12" max="12" width="14.5703125" customWidth="1"/>
    <col min="13" max="13" width="13" customWidth="1"/>
    <col min="14" max="14" width="16.85546875" customWidth="1"/>
    <col min="15" max="15" width="18.5703125" customWidth="1"/>
  </cols>
  <sheetData>
    <row r="1" spans="1:15" ht="18.75">
      <c r="A1" s="3" t="s">
        <v>0</v>
      </c>
      <c r="B1" s="3" t="s">
        <v>5</v>
      </c>
      <c r="C1" s="3"/>
      <c r="D1" s="3"/>
      <c r="G1" s="3" t="s">
        <v>1</v>
      </c>
      <c r="H1" s="3" t="s">
        <v>10</v>
      </c>
      <c r="I1" s="3"/>
      <c r="J1" s="3"/>
      <c r="L1" s="3" t="s">
        <v>2</v>
      </c>
      <c r="M1" s="3" t="s">
        <v>5</v>
      </c>
      <c r="N1" s="3"/>
      <c r="O1" s="3"/>
    </row>
    <row r="2" spans="1:15" ht="60">
      <c r="A2" s="4" t="s">
        <v>6</v>
      </c>
      <c r="B2" s="4" t="s">
        <v>7</v>
      </c>
      <c r="C2" s="4" t="s">
        <v>8</v>
      </c>
      <c r="D2" s="4" t="s">
        <v>9</v>
      </c>
      <c r="G2" s="4" t="s">
        <v>6</v>
      </c>
      <c r="H2" s="4" t="s">
        <v>7</v>
      </c>
      <c r="I2" s="4" t="s">
        <v>8</v>
      </c>
      <c r="J2" s="4" t="s">
        <v>9</v>
      </c>
      <c r="L2" s="4" t="s">
        <v>13</v>
      </c>
      <c r="M2" s="4" t="s">
        <v>14</v>
      </c>
      <c r="N2" s="4" t="s">
        <v>11</v>
      </c>
      <c r="O2" s="4" t="s">
        <v>12</v>
      </c>
    </row>
    <row r="3" spans="1:15">
      <c r="A3">
        <v>0</v>
      </c>
      <c r="B3">
        <f>1.2*A3</f>
        <v>0</v>
      </c>
      <c r="C3">
        <f>54.3-B3</f>
        <v>54.3</v>
      </c>
      <c r="D3">
        <f>C3/2.5</f>
        <v>21.72</v>
      </c>
      <c r="G3">
        <v>0</v>
      </c>
      <c r="H3">
        <v>0</v>
      </c>
      <c r="I3">
        <v>54.3</v>
      </c>
      <c r="J3">
        <v>21.72</v>
      </c>
      <c r="L3">
        <v>0</v>
      </c>
      <c r="M3">
        <f>2.5*L3</f>
        <v>0</v>
      </c>
      <c r="N3">
        <f>54.3-M3</f>
        <v>54.3</v>
      </c>
      <c r="O3" s="8">
        <f>N3/1.2</f>
        <v>45.25</v>
      </c>
    </row>
    <row r="4" spans="1:15">
      <c r="A4">
        <v>1</v>
      </c>
      <c r="B4">
        <f t="shared" ref="B4:B49" si="0">1.2*A4</f>
        <v>1.2</v>
      </c>
      <c r="C4">
        <f t="shared" ref="C4:C34" si="1">54.3-B4</f>
        <v>53.099999999999994</v>
      </c>
      <c r="D4">
        <f t="shared" ref="D4:D49" si="2">C4/2.5</f>
        <v>21.24</v>
      </c>
      <c r="G4">
        <v>1</v>
      </c>
      <c r="H4">
        <v>1.2</v>
      </c>
      <c r="I4">
        <v>53.1</v>
      </c>
      <c r="J4">
        <v>21.24</v>
      </c>
      <c r="L4">
        <v>1</v>
      </c>
      <c r="M4">
        <f t="shared" ref="M4:M25" si="3">2.5*L4</f>
        <v>2.5</v>
      </c>
      <c r="N4">
        <f t="shared" ref="N4:N25" si="4">54.3-M4</f>
        <v>51.8</v>
      </c>
      <c r="O4" s="8">
        <f t="shared" ref="O4:O25" si="5">N4/1.2</f>
        <v>43.166666666666664</v>
      </c>
    </row>
    <row r="5" spans="1:15">
      <c r="A5">
        <v>2</v>
      </c>
      <c r="B5">
        <f t="shared" si="0"/>
        <v>2.4</v>
      </c>
      <c r="C5">
        <f t="shared" si="1"/>
        <v>51.9</v>
      </c>
      <c r="D5">
        <f t="shared" si="2"/>
        <v>20.759999999999998</v>
      </c>
      <c r="G5">
        <v>2</v>
      </c>
      <c r="H5">
        <v>2.4</v>
      </c>
      <c r="I5">
        <v>51.9</v>
      </c>
      <c r="J5">
        <v>20.76</v>
      </c>
      <c r="L5">
        <v>2</v>
      </c>
      <c r="M5">
        <f t="shared" si="3"/>
        <v>5</v>
      </c>
      <c r="N5">
        <f t="shared" si="4"/>
        <v>49.3</v>
      </c>
      <c r="O5" s="8">
        <f t="shared" si="5"/>
        <v>41.083333333333336</v>
      </c>
    </row>
    <row r="6" spans="1:15">
      <c r="A6">
        <v>3</v>
      </c>
      <c r="B6">
        <f t="shared" si="0"/>
        <v>3.5999999999999996</v>
      </c>
      <c r="C6">
        <f t="shared" si="1"/>
        <v>50.699999999999996</v>
      </c>
      <c r="D6">
        <f t="shared" si="2"/>
        <v>20.279999999999998</v>
      </c>
      <c r="G6">
        <v>3</v>
      </c>
      <c r="H6">
        <v>3.6</v>
      </c>
      <c r="I6">
        <v>50.7</v>
      </c>
      <c r="J6">
        <v>20.28</v>
      </c>
      <c r="L6" s="1">
        <v>3</v>
      </c>
      <c r="M6" s="1">
        <f t="shared" si="3"/>
        <v>7.5</v>
      </c>
      <c r="N6" s="1">
        <f t="shared" si="4"/>
        <v>46.8</v>
      </c>
      <c r="O6" s="9">
        <f t="shared" si="5"/>
        <v>39</v>
      </c>
    </row>
    <row r="7" spans="1:15">
      <c r="A7">
        <v>4</v>
      </c>
      <c r="B7">
        <f t="shared" si="0"/>
        <v>4.8</v>
      </c>
      <c r="C7">
        <f t="shared" si="1"/>
        <v>49.5</v>
      </c>
      <c r="D7">
        <f t="shared" si="2"/>
        <v>19.8</v>
      </c>
      <c r="E7" s="5"/>
      <c r="F7" s="5"/>
      <c r="G7">
        <v>4</v>
      </c>
      <c r="H7">
        <v>4.8</v>
      </c>
      <c r="I7">
        <v>49.5</v>
      </c>
      <c r="J7">
        <v>19.8</v>
      </c>
      <c r="K7" s="5"/>
      <c r="L7">
        <v>4</v>
      </c>
      <c r="M7">
        <f t="shared" si="3"/>
        <v>10</v>
      </c>
      <c r="N7">
        <f t="shared" si="4"/>
        <v>44.3</v>
      </c>
      <c r="O7" s="8">
        <f t="shared" si="5"/>
        <v>36.916666666666664</v>
      </c>
    </row>
    <row r="8" spans="1:15">
      <c r="A8">
        <v>5</v>
      </c>
      <c r="B8">
        <f t="shared" si="0"/>
        <v>6</v>
      </c>
      <c r="C8">
        <f t="shared" si="1"/>
        <v>48.3</v>
      </c>
      <c r="D8">
        <f t="shared" si="2"/>
        <v>19.32</v>
      </c>
      <c r="E8" s="5"/>
      <c r="F8" s="5"/>
      <c r="G8">
        <v>5</v>
      </c>
      <c r="H8">
        <v>6</v>
      </c>
      <c r="I8">
        <v>48.3</v>
      </c>
      <c r="J8">
        <v>19.32</v>
      </c>
      <c r="K8" s="5"/>
      <c r="L8">
        <v>5</v>
      </c>
      <c r="M8">
        <f t="shared" si="3"/>
        <v>12.5</v>
      </c>
      <c r="N8">
        <f t="shared" si="4"/>
        <v>41.8</v>
      </c>
      <c r="O8" s="8">
        <f t="shared" si="5"/>
        <v>34.833333333333336</v>
      </c>
    </row>
    <row r="9" spans="1:15">
      <c r="A9">
        <v>6</v>
      </c>
      <c r="B9">
        <f t="shared" si="0"/>
        <v>7.1999999999999993</v>
      </c>
      <c r="C9">
        <f t="shared" si="1"/>
        <v>47.099999999999994</v>
      </c>
      <c r="D9">
        <f t="shared" si="2"/>
        <v>18.839999999999996</v>
      </c>
      <c r="E9" s="5"/>
      <c r="F9" s="5"/>
      <c r="G9">
        <v>6</v>
      </c>
      <c r="H9">
        <v>7.2</v>
      </c>
      <c r="I9">
        <v>47.1</v>
      </c>
      <c r="J9">
        <v>18.84</v>
      </c>
      <c r="K9" s="5"/>
      <c r="L9">
        <v>6</v>
      </c>
      <c r="M9">
        <f t="shared" si="3"/>
        <v>15</v>
      </c>
      <c r="N9">
        <f t="shared" si="4"/>
        <v>39.299999999999997</v>
      </c>
      <c r="O9" s="8">
        <f t="shared" si="5"/>
        <v>32.75</v>
      </c>
    </row>
    <row r="10" spans="1:15">
      <c r="A10">
        <v>7</v>
      </c>
      <c r="B10">
        <f t="shared" si="0"/>
        <v>8.4</v>
      </c>
      <c r="C10">
        <f t="shared" si="1"/>
        <v>45.9</v>
      </c>
      <c r="D10">
        <f t="shared" si="2"/>
        <v>18.36</v>
      </c>
      <c r="G10">
        <v>7</v>
      </c>
      <c r="H10">
        <v>8.4</v>
      </c>
      <c r="I10">
        <v>45.9</v>
      </c>
      <c r="J10">
        <v>18.36</v>
      </c>
      <c r="L10">
        <v>7</v>
      </c>
      <c r="M10">
        <f t="shared" si="3"/>
        <v>17.5</v>
      </c>
      <c r="N10">
        <f t="shared" si="4"/>
        <v>36.799999999999997</v>
      </c>
      <c r="O10" s="8">
        <f t="shared" si="5"/>
        <v>30.666666666666664</v>
      </c>
    </row>
    <row r="11" spans="1:15">
      <c r="A11">
        <v>8</v>
      </c>
      <c r="B11">
        <f t="shared" si="0"/>
        <v>9.6</v>
      </c>
      <c r="C11">
        <f t="shared" si="1"/>
        <v>44.699999999999996</v>
      </c>
      <c r="D11">
        <f t="shared" si="2"/>
        <v>17.88</v>
      </c>
      <c r="G11">
        <v>8</v>
      </c>
      <c r="H11">
        <v>9.6</v>
      </c>
      <c r="I11">
        <v>44.7</v>
      </c>
      <c r="J11">
        <v>17.88</v>
      </c>
      <c r="L11">
        <v>8</v>
      </c>
      <c r="M11">
        <f t="shared" si="3"/>
        <v>20</v>
      </c>
      <c r="N11">
        <f t="shared" si="4"/>
        <v>34.299999999999997</v>
      </c>
      <c r="O11" s="8">
        <f t="shared" si="5"/>
        <v>28.583333333333332</v>
      </c>
    </row>
    <row r="12" spans="1:15">
      <c r="A12">
        <v>9</v>
      </c>
      <c r="B12">
        <f t="shared" si="0"/>
        <v>10.799999999999999</v>
      </c>
      <c r="C12">
        <f t="shared" si="1"/>
        <v>43.5</v>
      </c>
      <c r="D12">
        <f t="shared" si="2"/>
        <v>17.399999999999999</v>
      </c>
      <c r="G12">
        <v>9</v>
      </c>
      <c r="H12">
        <v>10.8</v>
      </c>
      <c r="I12">
        <v>43.5</v>
      </c>
      <c r="J12">
        <v>17.399999999999999</v>
      </c>
      <c r="L12">
        <v>9</v>
      </c>
      <c r="M12">
        <f t="shared" si="3"/>
        <v>22.5</v>
      </c>
      <c r="N12">
        <f t="shared" si="4"/>
        <v>31.799999999999997</v>
      </c>
      <c r="O12" s="8">
        <f t="shared" si="5"/>
        <v>26.5</v>
      </c>
    </row>
    <row r="13" spans="1:15">
      <c r="A13">
        <v>10</v>
      </c>
      <c r="B13">
        <f t="shared" si="0"/>
        <v>12</v>
      </c>
      <c r="C13">
        <f t="shared" si="1"/>
        <v>42.3</v>
      </c>
      <c r="D13">
        <f t="shared" si="2"/>
        <v>16.919999999999998</v>
      </c>
      <c r="G13">
        <v>10</v>
      </c>
      <c r="H13">
        <v>12</v>
      </c>
      <c r="I13">
        <v>42.3</v>
      </c>
      <c r="J13">
        <v>16.920000000000002</v>
      </c>
      <c r="L13">
        <v>10</v>
      </c>
      <c r="M13">
        <f t="shared" si="3"/>
        <v>25</v>
      </c>
      <c r="N13">
        <f t="shared" si="4"/>
        <v>29.299999999999997</v>
      </c>
      <c r="O13" s="8">
        <f t="shared" si="5"/>
        <v>24.416666666666664</v>
      </c>
    </row>
    <row r="14" spans="1:15">
      <c r="A14">
        <v>11</v>
      </c>
      <c r="B14">
        <f t="shared" si="0"/>
        <v>13.2</v>
      </c>
      <c r="C14">
        <f t="shared" si="1"/>
        <v>41.099999999999994</v>
      </c>
      <c r="D14">
        <f t="shared" si="2"/>
        <v>16.439999999999998</v>
      </c>
      <c r="G14">
        <v>11</v>
      </c>
      <c r="H14">
        <v>13.2</v>
      </c>
      <c r="I14">
        <v>41.1</v>
      </c>
      <c r="J14">
        <v>16.440000000000001</v>
      </c>
      <c r="L14">
        <v>11</v>
      </c>
      <c r="M14">
        <f t="shared" si="3"/>
        <v>27.5</v>
      </c>
      <c r="N14">
        <f t="shared" si="4"/>
        <v>26.799999999999997</v>
      </c>
      <c r="O14" s="8">
        <f t="shared" si="5"/>
        <v>22.333333333333332</v>
      </c>
    </row>
    <row r="15" spans="1:15">
      <c r="A15">
        <v>12</v>
      </c>
      <c r="B15">
        <f t="shared" si="0"/>
        <v>14.399999999999999</v>
      </c>
      <c r="C15">
        <f t="shared" si="1"/>
        <v>39.9</v>
      </c>
      <c r="D15">
        <f t="shared" si="2"/>
        <v>15.959999999999999</v>
      </c>
      <c r="G15">
        <v>12</v>
      </c>
      <c r="H15">
        <v>14.4</v>
      </c>
      <c r="I15">
        <v>39.900000000000098</v>
      </c>
      <c r="J15">
        <v>15.96</v>
      </c>
      <c r="L15">
        <v>12</v>
      </c>
      <c r="M15">
        <f t="shared" si="3"/>
        <v>30</v>
      </c>
      <c r="N15">
        <f t="shared" si="4"/>
        <v>24.299999999999997</v>
      </c>
      <c r="O15" s="8">
        <f t="shared" si="5"/>
        <v>20.25</v>
      </c>
    </row>
    <row r="16" spans="1:15">
      <c r="A16">
        <v>13</v>
      </c>
      <c r="B16">
        <f t="shared" si="0"/>
        <v>15.6</v>
      </c>
      <c r="C16">
        <f t="shared" si="1"/>
        <v>38.699999999999996</v>
      </c>
      <c r="D16">
        <f t="shared" si="2"/>
        <v>15.479999999999999</v>
      </c>
      <c r="G16">
        <v>13</v>
      </c>
      <c r="H16">
        <v>15.6</v>
      </c>
      <c r="I16">
        <v>38.700000000000102</v>
      </c>
      <c r="J16">
        <v>15.48</v>
      </c>
      <c r="L16">
        <v>13</v>
      </c>
      <c r="M16">
        <f t="shared" si="3"/>
        <v>32.5</v>
      </c>
      <c r="N16">
        <f t="shared" si="4"/>
        <v>21.799999999999997</v>
      </c>
      <c r="O16" s="8">
        <f t="shared" si="5"/>
        <v>18.166666666666664</v>
      </c>
    </row>
    <row r="17" spans="1:15">
      <c r="A17" s="6">
        <v>14</v>
      </c>
      <c r="B17" s="6">
        <f t="shared" si="0"/>
        <v>16.8</v>
      </c>
      <c r="C17" s="6">
        <f t="shared" si="1"/>
        <v>37.5</v>
      </c>
      <c r="D17" s="6">
        <f t="shared" si="2"/>
        <v>15</v>
      </c>
      <c r="G17" s="6">
        <v>14</v>
      </c>
      <c r="H17" s="1">
        <v>16.8</v>
      </c>
      <c r="I17" s="1">
        <v>37.500000000000099</v>
      </c>
      <c r="J17" s="1">
        <v>15</v>
      </c>
      <c r="L17" s="7">
        <v>14</v>
      </c>
      <c r="M17">
        <f t="shared" si="3"/>
        <v>35</v>
      </c>
      <c r="N17">
        <f t="shared" si="4"/>
        <v>19.299999999999997</v>
      </c>
      <c r="O17" s="8">
        <f t="shared" si="5"/>
        <v>16.083333333333332</v>
      </c>
    </row>
    <row r="18" spans="1:15">
      <c r="A18">
        <v>15</v>
      </c>
      <c r="B18">
        <f t="shared" si="0"/>
        <v>18</v>
      </c>
      <c r="C18">
        <f t="shared" si="1"/>
        <v>36.299999999999997</v>
      </c>
      <c r="D18">
        <f t="shared" si="2"/>
        <v>14.52</v>
      </c>
      <c r="G18">
        <v>15</v>
      </c>
      <c r="H18">
        <v>18</v>
      </c>
      <c r="I18">
        <v>36.300000000000097</v>
      </c>
      <c r="J18">
        <v>14.52</v>
      </c>
      <c r="L18" s="1">
        <v>15</v>
      </c>
      <c r="M18" s="1">
        <f t="shared" si="3"/>
        <v>37.5</v>
      </c>
      <c r="N18" s="1">
        <f t="shared" si="4"/>
        <v>16.799999999999997</v>
      </c>
      <c r="O18" s="9">
        <f t="shared" si="5"/>
        <v>13.999999999999998</v>
      </c>
    </row>
    <row r="19" spans="1:15">
      <c r="A19">
        <v>16</v>
      </c>
      <c r="B19">
        <f t="shared" si="0"/>
        <v>19.2</v>
      </c>
      <c r="C19">
        <f t="shared" si="1"/>
        <v>35.099999999999994</v>
      </c>
      <c r="D19">
        <f t="shared" si="2"/>
        <v>14.039999999999997</v>
      </c>
      <c r="G19">
        <v>16</v>
      </c>
      <c r="H19">
        <v>19.2</v>
      </c>
      <c r="I19">
        <v>35.100000000000101</v>
      </c>
      <c r="J19">
        <v>14.04</v>
      </c>
      <c r="L19">
        <v>16</v>
      </c>
      <c r="M19">
        <f t="shared" si="3"/>
        <v>40</v>
      </c>
      <c r="N19">
        <f t="shared" si="4"/>
        <v>14.299999999999997</v>
      </c>
      <c r="O19" s="8">
        <f t="shared" si="5"/>
        <v>11.916666666666664</v>
      </c>
    </row>
    <row r="20" spans="1:15">
      <c r="A20">
        <v>17</v>
      </c>
      <c r="B20">
        <f t="shared" si="0"/>
        <v>20.399999999999999</v>
      </c>
      <c r="C20">
        <f t="shared" si="1"/>
        <v>33.9</v>
      </c>
      <c r="D20">
        <f t="shared" si="2"/>
        <v>13.559999999999999</v>
      </c>
      <c r="G20">
        <v>17</v>
      </c>
      <c r="H20">
        <v>20.399999999999999</v>
      </c>
      <c r="I20">
        <v>33.900000000000098</v>
      </c>
      <c r="J20">
        <v>13.56</v>
      </c>
      <c r="L20">
        <v>17</v>
      </c>
      <c r="M20">
        <f t="shared" si="3"/>
        <v>42.5</v>
      </c>
      <c r="N20">
        <f t="shared" si="4"/>
        <v>11.799999999999997</v>
      </c>
      <c r="O20" s="8">
        <f t="shared" si="5"/>
        <v>9.8333333333333321</v>
      </c>
    </row>
    <row r="21" spans="1:15">
      <c r="A21">
        <v>18</v>
      </c>
      <c r="B21">
        <f t="shared" si="0"/>
        <v>21.599999999999998</v>
      </c>
      <c r="C21">
        <f t="shared" si="1"/>
        <v>32.700000000000003</v>
      </c>
      <c r="D21">
        <f t="shared" si="2"/>
        <v>13.080000000000002</v>
      </c>
      <c r="G21">
        <v>18</v>
      </c>
      <c r="H21">
        <v>21.6</v>
      </c>
      <c r="I21">
        <v>32.700000000000102</v>
      </c>
      <c r="J21">
        <v>13.08</v>
      </c>
      <c r="L21">
        <v>18</v>
      </c>
      <c r="M21">
        <f t="shared" si="3"/>
        <v>45</v>
      </c>
      <c r="N21">
        <f t="shared" si="4"/>
        <v>9.2999999999999972</v>
      </c>
      <c r="O21" s="8">
        <f t="shared" si="5"/>
        <v>7.7499999999999982</v>
      </c>
    </row>
    <row r="22" spans="1:15">
      <c r="A22">
        <v>19</v>
      </c>
      <c r="B22">
        <f t="shared" si="0"/>
        <v>22.8</v>
      </c>
      <c r="C22">
        <f t="shared" si="1"/>
        <v>31.499999999999996</v>
      </c>
      <c r="D22">
        <f t="shared" si="2"/>
        <v>12.599999999999998</v>
      </c>
      <c r="G22">
        <v>19</v>
      </c>
      <c r="H22">
        <v>22.8</v>
      </c>
      <c r="I22">
        <v>31.500000000000099</v>
      </c>
      <c r="J22">
        <v>12.6</v>
      </c>
      <c r="L22">
        <v>19</v>
      </c>
      <c r="M22">
        <f t="shared" si="3"/>
        <v>47.5</v>
      </c>
      <c r="N22">
        <f t="shared" si="4"/>
        <v>6.7999999999999972</v>
      </c>
      <c r="O22" s="8">
        <f t="shared" si="5"/>
        <v>5.6666666666666643</v>
      </c>
    </row>
    <row r="23" spans="1:15">
      <c r="A23">
        <v>20</v>
      </c>
      <c r="B23">
        <f t="shared" si="0"/>
        <v>24</v>
      </c>
      <c r="C23">
        <f>54.3-B23</f>
        <v>30.299999999999997</v>
      </c>
      <c r="D23">
        <f t="shared" si="2"/>
        <v>12.12</v>
      </c>
      <c r="G23">
        <v>20</v>
      </c>
      <c r="H23">
        <v>24</v>
      </c>
      <c r="I23">
        <v>30.3000000000001</v>
      </c>
      <c r="J23">
        <v>12.12</v>
      </c>
      <c r="L23">
        <v>20</v>
      </c>
      <c r="M23">
        <f t="shared" si="3"/>
        <v>50</v>
      </c>
      <c r="N23">
        <f t="shared" si="4"/>
        <v>4.2999999999999972</v>
      </c>
      <c r="O23" s="8">
        <f t="shared" si="5"/>
        <v>3.5833333333333313</v>
      </c>
    </row>
    <row r="24" spans="1:15">
      <c r="A24" s="5">
        <v>21</v>
      </c>
      <c r="B24" s="5">
        <f t="shared" si="0"/>
        <v>25.2</v>
      </c>
      <c r="C24">
        <f t="shared" si="1"/>
        <v>29.099999999999998</v>
      </c>
      <c r="D24">
        <f t="shared" si="2"/>
        <v>11.639999999999999</v>
      </c>
      <c r="E24" s="5"/>
      <c r="G24" s="5">
        <v>21</v>
      </c>
      <c r="H24">
        <v>25.2</v>
      </c>
      <c r="I24">
        <v>29.100000000000101</v>
      </c>
      <c r="J24">
        <v>11.64</v>
      </c>
      <c r="K24" s="5"/>
      <c r="L24" s="5">
        <v>21</v>
      </c>
      <c r="M24">
        <f t="shared" si="3"/>
        <v>52.5</v>
      </c>
      <c r="N24">
        <f t="shared" si="4"/>
        <v>1.7999999999999972</v>
      </c>
      <c r="O24" s="8">
        <f t="shared" si="5"/>
        <v>1.4999999999999978</v>
      </c>
    </row>
    <row r="25" spans="1:15">
      <c r="A25">
        <v>22</v>
      </c>
      <c r="B25">
        <f t="shared" si="0"/>
        <v>26.4</v>
      </c>
      <c r="C25">
        <f t="shared" si="1"/>
        <v>27.9</v>
      </c>
      <c r="D25">
        <f t="shared" si="2"/>
        <v>11.16</v>
      </c>
      <c r="G25">
        <v>22</v>
      </c>
      <c r="H25">
        <v>26.4</v>
      </c>
      <c r="I25">
        <v>27.900000000000102</v>
      </c>
      <c r="J25">
        <v>11.16</v>
      </c>
      <c r="L25">
        <v>22</v>
      </c>
      <c r="M25">
        <f t="shared" si="3"/>
        <v>55</v>
      </c>
      <c r="N25">
        <f t="shared" si="4"/>
        <v>-0.70000000000000284</v>
      </c>
      <c r="O25" s="8">
        <f t="shared" si="5"/>
        <v>-0.5833333333333357</v>
      </c>
    </row>
    <row r="26" spans="1:15">
      <c r="A26">
        <v>23</v>
      </c>
      <c r="B26">
        <f t="shared" si="0"/>
        <v>27.599999999999998</v>
      </c>
      <c r="C26">
        <f t="shared" si="1"/>
        <v>26.7</v>
      </c>
      <c r="D26">
        <f t="shared" si="2"/>
        <v>10.68</v>
      </c>
      <c r="G26">
        <v>23</v>
      </c>
      <c r="H26">
        <v>27.6</v>
      </c>
      <c r="I26">
        <v>26.700000000000099</v>
      </c>
      <c r="J26">
        <v>10.68</v>
      </c>
    </row>
    <row r="27" spans="1:15">
      <c r="A27">
        <v>24</v>
      </c>
      <c r="B27">
        <f t="shared" si="0"/>
        <v>28.799999999999997</v>
      </c>
      <c r="C27">
        <f t="shared" si="1"/>
        <v>25.5</v>
      </c>
      <c r="D27">
        <f t="shared" si="2"/>
        <v>10.199999999999999</v>
      </c>
      <c r="G27">
        <v>24</v>
      </c>
      <c r="H27">
        <v>28.8</v>
      </c>
      <c r="I27">
        <v>25.500000000000099</v>
      </c>
      <c r="J27">
        <v>10.199999999999999</v>
      </c>
    </row>
    <row r="28" spans="1:15">
      <c r="A28">
        <v>25</v>
      </c>
      <c r="B28">
        <f t="shared" si="0"/>
        <v>30</v>
      </c>
      <c r="C28">
        <f t="shared" si="1"/>
        <v>24.299999999999997</v>
      </c>
      <c r="D28">
        <f t="shared" si="2"/>
        <v>9.7199999999999989</v>
      </c>
      <c r="G28">
        <v>25</v>
      </c>
      <c r="H28">
        <v>30</v>
      </c>
      <c r="I28">
        <v>24.3000000000001</v>
      </c>
      <c r="J28">
        <v>9.7200000000000006</v>
      </c>
    </row>
    <row r="29" spans="1:15">
      <c r="A29">
        <v>26</v>
      </c>
      <c r="B29">
        <f t="shared" si="0"/>
        <v>31.2</v>
      </c>
      <c r="C29">
        <f t="shared" si="1"/>
        <v>23.099999999999998</v>
      </c>
      <c r="D29">
        <f t="shared" si="2"/>
        <v>9.2399999999999984</v>
      </c>
      <c r="G29">
        <v>26</v>
      </c>
      <c r="H29">
        <v>31.2</v>
      </c>
      <c r="I29">
        <v>23.100000000000101</v>
      </c>
      <c r="J29">
        <v>9.24</v>
      </c>
    </row>
    <row r="30" spans="1:15">
      <c r="A30">
        <v>27</v>
      </c>
      <c r="B30">
        <f t="shared" si="0"/>
        <v>32.4</v>
      </c>
      <c r="C30">
        <f t="shared" si="1"/>
        <v>21.9</v>
      </c>
      <c r="D30">
        <f t="shared" si="2"/>
        <v>8.76</v>
      </c>
      <c r="G30">
        <v>27</v>
      </c>
      <c r="H30">
        <v>32.4</v>
      </c>
      <c r="I30">
        <v>21.900000000000102</v>
      </c>
      <c r="J30">
        <v>8.76</v>
      </c>
    </row>
    <row r="31" spans="1:15">
      <c r="A31">
        <v>28</v>
      </c>
      <c r="B31">
        <f t="shared" si="0"/>
        <v>33.6</v>
      </c>
      <c r="C31">
        <f t="shared" si="1"/>
        <v>20.699999999999996</v>
      </c>
      <c r="D31">
        <f t="shared" si="2"/>
        <v>8.2799999999999976</v>
      </c>
      <c r="G31">
        <v>28</v>
      </c>
      <c r="H31">
        <v>33.6</v>
      </c>
      <c r="I31">
        <v>20.700000000000099</v>
      </c>
      <c r="J31">
        <v>8.2799999999999994</v>
      </c>
    </row>
    <row r="32" spans="1:15">
      <c r="A32">
        <v>29</v>
      </c>
      <c r="B32">
        <f t="shared" si="0"/>
        <v>34.799999999999997</v>
      </c>
      <c r="C32">
        <f t="shared" si="1"/>
        <v>19.5</v>
      </c>
      <c r="D32">
        <f t="shared" si="2"/>
        <v>7.8</v>
      </c>
      <c r="G32">
        <v>29</v>
      </c>
      <c r="H32">
        <v>34.799999999999997</v>
      </c>
      <c r="I32">
        <v>19.500000000000099</v>
      </c>
      <c r="J32">
        <v>7.8</v>
      </c>
    </row>
    <row r="33" spans="1:15">
      <c r="A33">
        <v>30</v>
      </c>
      <c r="B33">
        <f t="shared" si="0"/>
        <v>36</v>
      </c>
      <c r="C33">
        <f t="shared" si="1"/>
        <v>18.299999999999997</v>
      </c>
      <c r="D33">
        <f t="shared" si="2"/>
        <v>7.3199999999999985</v>
      </c>
      <c r="G33">
        <v>30</v>
      </c>
      <c r="H33">
        <v>36</v>
      </c>
      <c r="I33">
        <v>18.3000000000001</v>
      </c>
      <c r="J33">
        <v>7.32</v>
      </c>
    </row>
    <row r="34" spans="1:15">
      <c r="A34">
        <v>31</v>
      </c>
      <c r="B34">
        <f t="shared" si="0"/>
        <v>37.199999999999996</v>
      </c>
      <c r="C34">
        <f t="shared" si="1"/>
        <v>17.100000000000001</v>
      </c>
      <c r="D34">
        <f t="shared" si="2"/>
        <v>6.8400000000000007</v>
      </c>
      <c r="G34">
        <v>31</v>
      </c>
      <c r="H34">
        <v>37.200000000000003</v>
      </c>
      <c r="I34">
        <v>17.100000000000101</v>
      </c>
      <c r="J34">
        <v>6.84</v>
      </c>
    </row>
    <row r="35" spans="1:15">
      <c r="A35">
        <v>32</v>
      </c>
      <c r="B35">
        <f t="shared" si="0"/>
        <v>38.4</v>
      </c>
      <c r="C35">
        <f>54.3-B35</f>
        <v>15.899999999999999</v>
      </c>
      <c r="D35">
        <f t="shared" si="2"/>
        <v>6.3599999999999994</v>
      </c>
      <c r="G35">
        <v>32</v>
      </c>
      <c r="H35">
        <v>38.4</v>
      </c>
      <c r="I35">
        <v>15.9000000000001</v>
      </c>
      <c r="J35">
        <v>6.36</v>
      </c>
    </row>
    <row r="36" spans="1:15">
      <c r="A36">
        <v>33</v>
      </c>
      <c r="B36">
        <f t="shared" si="0"/>
        <v>39.6</v>
      </c>
      <c r="C36">
        <f t="shared" ref="C36:C49" si="6">54.3-B36</f>
        <v>14.699999999999996</v>
      </c>
      <c r="D36">
        <f t="shared" si="2"/>
        <v>5.8799999999999981</v>
      </c>
      <c r="G36">
        <v>33</v>
      </c>
      <c r="H36">
        <v>39.6</v>
      </c>
      <c r="I36">
        <v>14.700000000000101</v>
      </c>
      <c r="J36">
        <v>5.88</v>
      </c>
    </row>
    <row r="37" spans="1:15">
      <c r="A37">
        <v>34</v>
      </c>
      <c r="B37">
        <f t="shared" si="0"/>
        <v>40.799999999999997</v>
      </c>
      <c r="C37">
        <f t="shared" si="6"/>
        <v>13.5</v>
      </c>
      <c r="D37">
        <f t="shared" si="2"/>
        <v>5.4</v>
      </c>
      <c r="G37">
        <v>34</v>
      </c>
      <c r="H37">
        <v>40.799999999999997</v>
      </c>
      <c r="I37">
        <v>13.500000000000099</v>
      </c>
      <c r="J37">
        <v>5.4</v>
      </c>
    </row>
    <row r="38" spans="1:15">
      <c r="A38">
        <v>35</v>
      </c>
      <c r="B38">
        <f t="shared" si="0"/>
        <v>42</v>
      </c>
      <c r="C38">
        <f t="shared" si="6"/>
        <v>12.299999999999997</v>
      </c>
      <c r="D38">
        <f t="shared" si="2"/>
        <v>4.919999999999999</v>
      </c>
      <c r="G38">
        <v>35</v>
      </c>
      <c r="H38">
        <v>42</v>
      </c>
      <c r="I38">
        <v>12.3000000000001</v>
      </c>
      <c r="J38">
        <v>4.92</v>
      </c>
    </row>
    <row r="39" spans="1:15">
      <c r="A39">
        <v>36</v>
      </c>
      <c r="B39">
        <f t="shared" si="0"/>
        <v>43.199999999999996</v>
      </c>
      <c r="C39">
        <f t="shared" si="6"/>
        <v>11.100000000000001</v>
      </c>
      <c r="D39">
        <f t="shared" si="2"/>
        <v>4.4400000000000004</v>
      </c>
      <c r="G39">
        <v>36</v>
      </c>
      <c r="H39">
        <v>43.2</v>
      </c>
      <c r="I39">
        <v>11.1000000000002</v>
      </c>
      <c r="J39">
        <v>4.4400000000000004</v>
      </c>
    </row>
    <row r="40" spans="1:15">
      <c r="A40">
        <v>37</v>
      </c>
      <c r="B40">
        <f t="shared" si="0"/>
        <v>44.4</v>
      </c>
      <c r="C40">
        <f t="shared" si="6"/>
        <v>9.8999999999999986</v>
      </c>
      <c r="D40">
        <f t="shared" si="2"/>
        <v>3.9599999999999995</v>
      </c>
      <c r="G40">
        <v>37</v>
      </c>
      <c r="H40">
        <v>44.4</v>
      </c>
      <c r="I40">
        <v>9.9000000000001993</v>
      </c>
      <c r="J40">
        <v>3.96</v>
      </c>
    </row>
    <row r="41" spans="1:15">
      <c r="A41">
        <v>38</v>
      </c>
      <c r="B41">
        <f t="shared" si="0"/>
        <v>45.6</v>
      </c>
      <c r="C41">
        <f t="shared" si="6"/>
        <v>8.6999999999999957</v>
      </c>
      <c r="D41">
        <f t="shared" si="2"/>
        <v>3.4799999999999982</v>
      </c>
      <c r="G41">
        <v>38</v>
      </c>
      <c r="H41">
        <v>45.6</v>
      </c>
      <c r="I41">
        <v>8.7000000000001894</v>
      </c>
      <c r="J41">
        <v>3.48</v>
      </c>
    </row>
    <row r="42" spans="1:15">
      <c r="A42" s="1">
        <v>39</v>
      </c>
      <c r="B42" s="1">
        <f t="shared" si="0"/>
        <v>46.8</v>
      </c>
      <c r="C42" s="1">
        <f t="shared" si="6"/>
        <v>7.5</v>
      </c>
      <c r="D42" s="1">
        <f t="shared" si="2"/>
        <v>3</v>
      </c>
      <c r="G42" s="1">
        <v>39</v>
      </c>
      <c r="H42" s="1">
        <v>46.8</v>
      </c>
      <c r="I42" s="1">
        <v>7.5000000000001998</v>
      </c>
      <c r="J42" s="1">
        <v>3</v>
      </c>
      <c r="L42" s="5"/>
      <c r="M42" s="5"/>
      <c r="N42" s="5"/>
      <c r="O42" s="5"/>
    </row>
    <row r="43" spans="1:15">
      <c r="A43">
        <v>40</v>
      </c>
      <c r="B43">
        <f t="shared" si="0"/>
        <v>48</v>
      </c>
      <c r="C43">
        <f t="shared" si="6"/>
        <v>6.2999999999999972</v>
      </c>
      <c r="D43">
        <f t="shared" si="2"/>
        <v>2.5199999999999987</v>
      </c>
      <c r="G43">
        <v>40</v>
      </c>
      <c r="H43">
        <v>48</v>
      </c>
      <c r="I43">
        <v>6.3000000000001997</v>
      </c>
      <c r="J43">
        <v>2.52</v>
      </c>
    </row>
    <row r="44" spans="1:15">
      <c r="A44">
        <v>41</v>
      </c>
      <c r="B44">
        <f t="shared" si="0"/>
        <v>49.199999999999996</v>
      </c>
      <c r="C44">
        <f t="shared" si="6"/>
        <v>5.1000000000000014</v>
      </c>
      <c r="D44">
        <f t="shared" si="2"/>
        <v>2.0400000000000005</v>
      </c>
      <c r="G44">
        <v>41</v>
      </c>
      <c r="H44">
        <v>49.2</v>
      </c>
      <c r="I44">
        <v>5.1000000000002004</v>
      </c>
      <c r="J44">
        <v>2.04</v>
      </c>
    </row>
    <row r="45" spans="1:15">
      <c r="A45">
        <v>42</v>
      </c>
      <c r="B45">
        <f t="shared" si="0"/>
        <v>50.4</v>
      </c>
      <c r="C45">
        <f t="shared" si="6"/>
        <v>3.8999999999999986</v>
      </c>
      <c r="D45">
        <f t="shared" si="2"/>
        <v>1.5599999999999994</v>
      </c>
      <c r="G45">
        <v>42</v>
      </c>
      <c r="H45">
        <v>50.4</v>
      </c>
      <c r="I45">
        <v>3.9000000000002002</v>
      </c>
      <c r="J45">
        <v>1.56</v>
      </c>
    </row>
    <row r="46" spans="1:15">
      <c r="A46">
        <v>43</v>
      </c>
      <c r="B46">
        <f t="shared" si="0"/>
        <v>51.6</v>
      </c>
      <c r="C46">
        <f t="shared" si="6"/>
        <v>2.6999999999999957</v>
      </c>
      <c r="D46">
        <f t="shared" si="2"/>
        <v>1.0799999999999983</v>
      </c>
      <c r="G46">
        <v>43</v>
      </c>
      <c r="H46">
        <v>51.6</v>
      </c>
      <c r="I46">
        <v>2.7000000000001898</v>
      </c>
      <c r="J46">
        <v>1.08</v>
      </c>
    </row>
    <row r="47" spans="1:15">
      <c r="A47">
        <v>44</v>
      </c>
      <c r="B47">
        <f t="shared" si="0"/>
        <v>52.8</v>
      </c>
      <c r="C47">
        <f t="shared" si="6"/>
        <v>1.5</v>
      </c>
      <c r="D47">
        <f t="shared" si="2"/>
        <v>0.6</v>
      </c>
      <c r="G47">
        <v>44</v>
      </c>
      <c r="H47">
        <v>52.8</v>
      </c>
      <c r="I47">
        <v>1.5000000000002001</v>
      </c>
      <c r="J47">
        <v>0.59999999999999798</v>
      </c>
    </row>
    <row r="48" spans="1:15">
      <c r="A48">
        <v>45</v>
      </c>
      <c r="B48">
        <f t="shared" si="0"/>
        <v>54</v>
      </c>
      <c r="C48">
        <f t="shared" si="6"/>
        <v>0.29999999999999716</v>
      </c>
      <c r="D48">
        <f t="shared" si="2"/>
        <v>0.11999999999999886</v>
      </c>
      <c r="G48">
        <v>45</v>
      </c>
      <c r="H48">
        <v>54</v>
      </c>
      <c r="I48">
        <v>0.300000000000196</v>
      </c>
      <c r="J48">
        <v>0.119999999999997</v>
      </c>
    </row>
    <row r="49" spans="1:10">
      <c r="A49">
        <v>46</v>
      </c>
      <c r="B49">
        <f t="shared" si="0"/>
        <v>55.199999999999996</v>
      </c>
      <c r="C49">
        <f t="shared" si="6"/>
        <v>-0.89999999999999858</v>
      </c>
      <c r="D49">
        <f t="shared" si="2"/>
        <v>-0.35999999999999943</v>
      </c>
      <c r="G49">
        <v>46</v>
      </c>
      <c r="H49">
        <v>55.2</v>
      </c>
      <c r="I49">
        <v>-0.89999999999979996</v>
      </c>
      <c r="J49">
        <v>-0.35999999999999899</v>
      </c>
    </row>
    <row r="51" spans="1:10" ht="18.75">
      <c r="A51" s="3" t="s">
        <v>3</v>
      </c>
      <c r="B51" s="3" t="s">
        <v>4</v>
      </c>
      <c r="C51" s="2"/>
      <c r="D51" s="2"/>
    </row>
    <row r="52" spans="1:10" ht="30">
      <c r="A52" s="4" t="s">
        <v>15</v>
      </c>
      <c r="B52">
        <v>0</v>
      </c>
      <c r="C52">
        <v>1</v>
      </c>
      <c r="D52">
        <v>2</v>
      </c>
      <c r="E52">
        <v>3</v>
      </c>
      <c r="F52">
        <v>4</v>
      </c>
    </row>
    <row r="53" spans="1:10">
      <c r="A53">
        <v>0</v>
      </c>
      <c r="B53">
        <f>A53*2.5+0*1.2</f>
        <v>0</v>
      </c>
      <c r="C53">
        <f>A53*2.5+1*1.2</f>
        <v>1.2</v>
      </c>
      <c r="D53">
        <f>A53*2.5+2*1.2</f>
        <v>2.4</v>
      </c>
      <c r="E53">
        <f>A53*2.5+3*1.2</f>
        <v>3.5999999999999996</v>
      </c>
      <c r="F53">
        <f>A53*2.5+4*1.2</f>
        <v>4.8</v>
      </c>
    </row>
    <row r="54" spans="1:10">
      <c r="A54">
        <v>1</v>
      </c>
      <c r="B54">
        <f t="shared" ref="B54:B75" si="7">A54*2.5+0*1.2</f>
        <v>2.5</v>
      </c>
      <c r="C54">
        <f t="shared" ref="C54:C70" si="8">A54*2.5+1*1.2</f>
        <v>3.7</v>
      </c>
      <c r="D54">
        <f t="shared" ref="D54:D72" si="9">A54*2.5+2*1.2</f>
        <v>4.9000000000000004</v>
      </c>
      <c r="E54">
        <f t="shared" ref="E54:E72" si="10">A54*2.5+3*1.2</f>
        <v>6.1</v>
      </c>
      <c r="F54">
        <f t="shared" ref="F54:F73" si="11">A54*2.5+4*1.2</f>
        <v>7.3</v>
      </c>
    </row>
    <row r="55" spans="1:10">
      <c r="A55">
        <v>2</v>
      </c>
      <c r="B55">
        <f t="shared" si="7"/>
        <v>5</v>
      </c>
      <c r="C55">
        <f t="shared" si="8"/>
        <v>6.2</v>
      </c>
      <c r="D55">
        <f t="shared" si="9"/>
        <v>7.4</v>
      </c>
      <c r="E55">
        <f t="shared" si="10"/>
        <v>8.6</v>
      </c>
      <c r="F55">
        <f t="shared" si="11"/>
        <v>9.8000000000000007</v>
      </c>
    </row>
    <row r="56" spans="1:10">
      <c r="A56">
        <v>3</v>
      </c>
      <c r="B56">
        <f t="shared" si="7"/>
        <v>7.5</v>
      </c>
      <c r="C56">
        <f t="shared" si="8"/>
        <v>8.6999999999999993</v>
      </c>
      <c r="D56">
        <f t="shared" si="9"/>
        <v>9.9</v>
      </c>
      <c r="E56">
        <f t="shared" si="10"/>
        <v>11.1</v>
      </c>
      <c r="F56">
        <f t="shared" si="11"/>
        <v>12.3</v>
      </c>
    </row>
    <row r="57" spans="1:10">
      <c r="A57">
        <v>4</v>
      </c>
      <c r="B57">
        <f t="shared" si="7"/>
        <v>10</v>
      </c>
      <c r="C57">
        <f t="shared" si="8"/>
        <v>11.2</v>
      </c>
      <c r="D57">
        <f t="shared" si="9"/>
        <v>12.4</v>
      </c>
      <c r="E57">
        <f t="shared" si="10"/>
        <v>13.6</v>
      </c>
      <c r="F57">
        <f t="shared" si="11"/>
        <v>14.8</v>
      </c>
    </row>
    <row r="58" spans="1:10">
      <c r="A58">
        <v>5</v>
      </c>
      <c r="B58">
        <f t="shared" si="7"/>
        <v>12.5</v>
      </c>
      <c r="C58">
        <f t="shared" si="8"/>
        <v>13.7</v>
      </c>
      <c r="D58">
        <f t="shared" si="9"/>
        <v>14.9</v>
      </c>
      <c r="E58">
        <f t="shared" si="10"/>
        <v>16.100000000000001</v>
      </c>
      <c r="F58">
        <f t="shared" si="11"/>
        <v>17.3</v>
      </c>
    </row>
    <row r="59" spans="1:10">
      <c r="A59">
        <v>6</v>
      </c>
      <c r="B59">
        <f t="shared" si="7"/>
        <v>15</v>
      </c>
      <c r="C59">
        <f t="shared" si="8"/>
        <v>16.2</v>
      </c>
      <c r="D59">
        <f t="shared" si="9"/>
        <v>17.399999999999999</v>
      </c>
      <c r="E59">
        <f t="shared" si="10"/>
        <v>18.600000000000001</v>
      </c>
      <c r="F59">
        <f t="shared" si="11"/>
        <v>19.8</v>
      </c>
    </row>
    <row r="60" spans="1:10">
      <c r="A60">
        <v>7</v>
      </c>
      <c r="B60">
        <f t="shared" si="7"/>
        <v>17.5</v>
      </c>
      <c r="C60">
        <f t="shared" si="8"/>
        <v>18.7</v>
      </c>
      <c r="D60">
        <f t="shared" si="9"/>
        <v>19.899999999999999</v>
      </c>
      <c r="E60">
        <f t="shared" si="10"/>
        <v>21.1</v>
      </c>
      <c r="F60">
        <f t="shared" si="11"/>
        <v>22.3</v>
      </c>
    </row>
    <row r="61" spans="1:10">
      <c r="A61">
        <v>8</v>
      </c>
      <c r="B61">
        <f t="shared" si="7"/>
        <v>20</v>
      </c>
      <c r="C61">
        <f t="shared" si="8"/>
        <v>21.2</v>
      </c>
      <c r="D61">
        <f t="shared" si="9"/>
        <v>22.4</v>
      </c>
      <c r="E61">
        <f t="shared" si="10"/>
        <v>23.6</v>
      </c>
      <c r="F61">
        <f t="shared" si="11"/>
        <v>24.8</v>
      </c>
    </row>
    <row r="62" spans="1:10">
      <c r="A62">
        <v>9</v>
      </c>
      <c r="B62">
        <f t="shared" si="7"/>
        <v>22.5</v>
      </c>
      <c r="C62">
        <f t="shared" si="8"/>
        <v>23.7</v>
      </c>
      <c r="D62">
        <f t="shared" si="9"/>
        <v>24.9</v>
      </c>
      <c r="E62">
        <f t="shared" si="10"/>
        <v>26.1</v>
      </c>
      <c r="F62">
        <f t="shared" si="11"/>
        <v>27.3</v>
      </c>
    </row>
    <row r="63" spans="1:10">
      <c r="A63">
        <v>10</v>
      </c>
      <c r="B63">
        <f t="shared" si="7"/>
        <v>25</v>
      </c>
      <c r="C63">
        <f t="shared" si="8"/>
        <v>26.2</v>
      </c>
      <c r="D63">
        <f t="shared" si="9"/>
        <v>27.4</v>
      </c>
      <c r="E63">
        <f t="shared" si="10"/>
        <v>28.6</v>
      </c>
      <c r="F63">
        <f t="shared" si="11"/>
        <v>29.8</v>
      </c>
    </row>
    <row r="64" spans="1:10">
      <c r="A64">
        <v>11</v>
      </c>
      <c r="B64">
        <f t="shared" si="7"/>
        <v>27.5</v>
      </c>
      <c r="C64">
        <f t="shared" si="8"/>
        <v>28.7</v>
      </c>
      <c r="D64">
        <f t="shared" si="9"/>
        <v>29.9</v>
      </c>
      <c r="E64">
        <f t="shared" si="10"/>
        <v>31.1</v>
      </c>
      <c r="F64">
        <f t="shared" si="11"/>
        <v>32.299999999999997</v>
      </c>
    </row>
    <row r="65" spans="1:6">
      <c r="A65">
        <v>12</v>
      </c>
      <c r="B65">
        <f t="shared" si="7"/>
        <v>30</v>
      </c>
      <c r="C65">
        <f t="shared" si="8"/>
        <v>31.2</v>
      </c>
      <c r="D65">
        <f t="shared" si="9"/>
        <v>32.4</v>
      </c>
      <c r="E65">
        <f t="shared" si="10"/>
        <v>33.6</v>
      </c>
      <c r="F65">
        <f t="shared" si="11"/>
        <v>34.799999999999997</v>
      </c>
    </row>
    <row r="66" spans="1:6">
      <c r="A66">
        <v>13</v>
      </c>
      <c r="B66">
        <f t="shared" si="7"/>
        <v>32.5</v>
      </c>
      <c r="C66">
        <f t="shared" si="8"/>
        <v>33.700000000000003</v>
      </c>
      <c r="D66">
        <f t="shared" si="9"/>
        <v>34.9</v>
      </c>
      <c r="E66">
        <f t="shared" si="10"/>
        <v>36.1</v>
      </c>
      <c r="F66">
        <f t="shared" si="11"/>
        <v>37.299999999999997</v>
      </c>
    </row>
    <row r="67" spans="1:6">
      <c r="A67">
        <v>14</v>
      </c>
      <c r="B67">
        <f t="shared" si="7"/>
        <v>35</v>
      </c>
      <c r="C67">
        <f t="shared" si="8"/>
        <v>36.200000000000003</v>
      </c>
      <c r="D67">
        <f t="shared" si="9"/>
        <v>37.4</v>
      </c>
      <c r="E67">
        <f t="shared" si="10"/>
        <v>38.6</v>
      </c>
      <c r="F67">
        <f t="shared" si="11"/>
        <v>39.799999999999997</v>
      </c>
    </row>
    <row r="68" spans="1:6">
      <c r="A68">
        <v>15</v>
      </c>
      <c r="B68">
        <f t="shared" si="7"/>
        <v>37.5</v>
      </c>
      <c r="C68">
        <f t="shared" si="8"/>
        <v>38.700000000000003</v>
      </c>
      <c r="D68">
        <f t="shared" si="9"/>
        <v>39.9</v>
      </c>
      <c r="E68">
        <f t="shared" si="10"/>
        <v>41.1</v>
      </c>
      <c r="F68">
        <f t="shared" si="11"/>
        <v>42.3</v>
      </c>
    </row>
    <row r="69" spans="1:6">
      <c r="A69">
        <v>16</v>
      </c>
      <c r="B69">
        <f t="shared" si="7"/>
        <v>40</v>
      </c>
      <c r="C69">
        <f t="shared" si="8"/>
        <v>41.2</v>
      </c>
      <c r="D69">
        <f t="shared" si="9"/>
        <v>42.4</v>
      </c>
      <c r="E69">
        <f t="shared" si="10"/>
        <v>43.6</v>
      </c>
      <c r="F69">
        <f t="shared" si="11"/>
        <v>44.8</v>
      </c>
    </row>
    <row r="70" spans="1:6">
      <c r="A70">
        <v>17</v>
      </c>
      <c r="B70">
        <f t="shared" si="7"/>
        <v>42.5</v>
      </c>
      <c r="C70">
        <f t="shared" si="8"/>
        <v>43.7</v>
      </c>
      <c r="D70">
        <f t="shared" si="9"/>
        <v>44.9</v>
      </c>
      <c r="E70">
        <f t="shared" si="10"/>
        <v>46.1</v>
      </c>
      <c r="F70">
        <f t="shared" si="11"/>
        <v>47.3</v>
      </c>
    </row>
    <row r="71" spans="1:6">
      <c r="A71">
        <v>18</v>
      </c>
      <c r="B71">
        <f t="shared" si="7"/>
        <v>45</v>
      </c>
      <c r="C71">
        <f>A71*2.5+1*1.2</f>
        <v>46.2</v>
      </c>
      <c r="D71">
        <f t="shared" si="9"/>
        <v>47.4</v>
      </c>
      <c r="E71">
        <f t="shared" si="10"/>
        <v>48.6</v>
      </c>
      <c r="F71">
        <f t="shared" si="11"/>
        <v>49.8</v>
      </c>
    </row>
    <row r="72" spans="1:6">
      <c r="A72">
        <v>19</v>
      </c>
      <c r="B72">
        <f t="shared" si="7"/>
        <v>47.5</v>
      </c>
      <c r="C72">
        <f>A72*2.5+1*1.2</f>
        <v>48.7</v>
      </c>
      <c r="D72">
        <f t="shared" si="9"/>
        <v>49.9</v>
      </c>
      <c r="E72">
        <f t="shared" si="10"/>
        <v>51.1</v>
      </c>
      <c r="F72">
        <f t="shared" si="11"/>
        <v>52.3</v>
      </c>
    </row>
    <row r="73" spans="1:6">
      <c r="A73">
        <v>20</v>
      </c>
      <c r="B73">
        <f t="shared" si="7"/>
        <v>50</v>
      </c>
      <c r="C73">
        <f t="shared" ref="C73" si="12">A73*2.5+1*1.2</f>
        <v>51.2</v>
      </c>
      <c r="D73">
        <f>A73*2.5+2*1.2</f>
        <v>52.4</v>
      </c>
      <c r="E73">
        <f>A73*2.5+3*1.2</f>
        <v>53.6</v>
      </c>
      <c r="F73">
        <f t="shared" si="11"/>
        <v>54.8</v>
      </c>
    </row>
    <row r="74" spans="1:6">
      <c r="A74">
        <v>21</v>
      </c>
      <c r="B74">
        <f t="shared" si="7"/>
        <v>52.5</v>
      </c>
      <c r="C74">
        <f>A74*2.5+1*1.2</f>
        <v>53.7</v>
      </c>
      <c r="D74">
        <f>A74*2.5+2*1.2</f>
        <v>54.9</v>
      </c>
      <c r="E74">
        <f>A74*2.5+3*1.2</f>
        <v>56.1</v>
      </c>
    </row>
    <row r="75" spans="1:6">
      <c r="A75">
        <v>22</v>
      </c>
      <c r="B75">
        <f t="shared" si="7"/>
        <v>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5703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5703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GG7 seven</dc:creator>
  <cp:lastModifiedBy>sylvia.herledan</cp:lastModifiedBy>
  <dcterms:created xsi:type="dcterms:W3CDTF">2012-02-06T09:29:31Z</dcterms:created>
  <dcterms:modified xsi:type="dcterms:W3CDTF">2012-04-03T14:09:36Z</dcterms:modified>
</cp:coreProperties>
</file>